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TRAINING\Demand Occupations\"/>
    </mc:Choice>
  </mc:AlternateContent>
  <bookViews>
    <workbookView xWindow="0" yWindow="0" windowWidth="28800" windowHeight="11835"/>
  </bookViews>
  <sheets>
    <sheet name="Sheet1" sheetId="1" r:id="rId1"/>
    <sheet name="Changes 10-2-15" sheetId="2" r:id="rId2"/>
  </sheets>
  <definedNames>
    <definedName name="_xlnm.Print_Area" localSheetId="0">Sheet1!$B$1:$N$53</definedName>
    <definedName name="_xlnm.Print_Titles" localSheetId="0">Sheet1!$2:$2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4" i="1" l="1"/>
  <c r="A45" i="1" s="1"/>
  <c r="A46" i="1" s="1"/>
  <c r="A47" i="1" s="1"/>
  <c r="A48" i="1" s="1"/>
  <c r="A49" i="1" s="1"/>
  <c r="A50" i="1" s="1"/>
  <c r="A51" i="1" s="1"/>
  <c r="A52" i="1" s="1"/>
  <c r="A53" i="1" s="1"/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l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</calcChain>
</file>

<file path=xl/sharedStrings.xml><?xml version="1.0" encoding="utf-8"?>
<sst xmlns="http://schemas.openxmlformats.org/spreadsheetml/2006/main" count="111" uniqueCount="109">
  <si>
    <t>Automotive Service Technicians &amp; Mechanics</t>
  </si>
  <si>
    <t>Bookkeeping, Accounting, Auditing Clerks</t>
  </si>
  <si>
    <t>Bus Drivers, School</t>
  </si>
  <si>
    <t>Bus Drivers, Transit &amp; Intercity</t>
  </si>
  <si>
    <t>Bus, Truck &amp; Diesel Engine Specialists</t>
  </si>
  <si>
    <t>Computer Programmers</t>
  </si>
  <si>
    <t>Computer System Analysts</t>
  </si>
  <si>
    <t>Dental Assistants</t>
  </si>
  <si>
    <t>Electrical &amp; Electronic Engineering Technicians</t>
  </si>
  <si>
    <t>Electricians</t>
  </si>
  <si>
    <t>Executive Secretaries and Administrative Assistants</t>
  </si>
  <si>
    <t>Heating, Air Conditioning, Refrigeration &amp; Installation Mechanics</t>
  </si>
  <si>
    <t>Home Health Aides</t>
  </si>
  <si>
    <t>Industrial Machinery Mechanics</t>
  </si>
  <si>
    <t>Machinists</t>
  </si>
  <si>
    <t>Mechanical Drafters</t>
  </si>
  <si>
    <t>Medical Assistants</t>
  </si>
  <si>
    <t>Medical Secretaries</t>
  </si>
  <si>
    <t>Occupational Therapists</t>
  </si>
  <si>
    <t>Occupational Therapist Assistants</t>
  </si>
  <si>
    <t>Personal &amp; Home Care Aides</t>
  </si>
  <si>
    <t>Physical Therapists</t>
  </si>
  <si>
    <t>Physical Therapist Assistants</t>
  </si>
  <si>
    <t>Plumbers, Pipefitters, and Steamfitters</t>
  </si>
  <si>
    <t>Registered Nurses</t>
  </si>
  <si>
    <t>Secretaries, Except Medical, Legal &amp; Executive</t>
  </si>
  <si>
    <t>Security Guards – Effective 7/1/05</t>
  </si>
  <si>
    <t>Truck Drivers, Heavy &amp; Tractor Trailer</t>
  </si>
  <si>
    <t>Truck Drivers, Light or Delivery Service</t>
  </si>
  <si>
    <t>Welders, Cutters, Solderers &amp; Brazers</t>
  </si>
  <si>
    <t>Child, Family, and School Social Workers</t>
  </si>
  <si>
    <t>Mental Health and Substance Abuse Social Workers</t>
  </si>
  <si>
    <t>Cooks, Restaurant</t>
  </si>
  <si>
    <t>29-2061.00</t>
  </si>
  <si>
    <t>Licensed Practical and Licensed Vocational Nurses</t>
  </si>
  <si>
    <t>31-1014.00</t>
  </si>
  <si>
    <t>Nursing Assistants</t>
  </si>
  <si>
    <t>13-2011.01</t>
  </si>
  <si>
    <t>Accountants</t>
  </si>
  <si>
    <t>Computer User Support Specialists</t>
  </si>
  <si>
    <t>29-2071.00</t>
  </si>
  <si>
    <t>Medical Records and Health Information Technicians</t>
  </si>
  <si>
    <t>Court Reporters</t>
  </si>
  <si>
    <t>23-2091.00</t>
  </si>
  <si>
    <t>21-1022.00</t>
  </si>
  <si>
    <t>Healthcare Social Workers</t>
  </si>
  <si>
    <t>21-1014.00</t>
  </si>
  <si>
    <t>Mental Health Counselors</t>
  </si>
  <si>
    <t>Police Patrol Officers – Effective 7/1/05</t>
  </si>
  <si>
    <t>Radiologic Technicians</t>
  </si>
  <si>
    <t>29-2034.00</t>
  </si>
  <si>
    <t>21-1011.00</t>
  </si>
  <si>
    <t>Substance Abuse and Behavioral Disorder Counselors</t>
  </si>
  <si>
    <t>31-1011.00</t>
  </si>
  <si>
    <t>29-1141.00</t>
  </si>
  <si>
    <t>47-2031.00</t>
  </si>
  <si>
    <t>15-1131.00</t>
  </si>
  <si>
    <t>49-9041.00</t>
  </si>
  <si>
    <t>51-4041.00</t>
  </si>
  <si>
    <t>39-9021.00</t>
  </si>
  <si>
    <t>51-4121.00</t>
  </si>
  <si>
    <t>15-1151.00</t>
  </si>
  <si>
    <t>31-9091.00</t>
  </si>
  <si>
    <t>17-3023.00</t>
  </si>
  <si>
    <t>47-2111.00</t>
  </si>
  <si>
    <t>49-9021.00</t>
  </si>
  <si>
    <t>17-3013.00</t>
  </si>
  <si>
    <t>17-2141.00</t>
  </si>
  <si>
    <t>31-9092.00</t>
  </si>
  <si>
    <t>43-6013.00</t>
  </si>
  <si>
    <t>29-1122.00</t>
  </si>
  <si>
    <t>47-2073.00</t>
  </si>
  <si>
    <t>31-2021.00</t>
  </si>
  <si>
    <t>29-1123.00</t>
  </si>
  <si>
    <t>47-2152.00</t>
  </si>
  <si>
    <t>33-9032.00</t>
  </si>
  <si>
    <t>53-3032.00</t>
  </si>
  <si>
    <t>53-3033.00</t>
  </si>
  <si>
    <t>49-3023.00</t>
  </si>
  <si>
    <t>43-3031.00</t>
  </si>
  <si>
    <t>53-3022.00</t>
  </si>
  <si>
    <t>53-3021.00</t>
  </si>
  <si>
    <t>49-3031.00</t>
  </si>
  <si>
    <t>21-1021.00</t>
  </si>
  <si>
    <t>35-2014.00</t>
  </si>
  <si>
    <t>43-6011.00</t>
  </si>
  <si>
    <t>21-1023.00</t>
  </si>
  <si>
    <t>31-2011.00</t>
  </si>
  <si>
    <t>43-6014.00</t>
  </si>
  <si>
    <t>Carpenters</t>
  </si>
  <si>
    <t>Mechanical Engineers</t>
  </si>
  <si>
    <t>Priority</t>
  </si>
  <si>
    <t>O*NET SOC CODE</t>
  </si>
  <si>
    <t>Title</t>
  </si>
  <si>
    <t>Operating Engineers and Other Construction Equipment Operators</t>
  </si>
  <si>
    <t>The Demand Occupation List is organized by priority with 1 being the highest - occupations most in demand; 2 is medium priority; and 3 is the lowest in demand.  Training funds are likely to be approved for Priority 1 occupations over all others.</t>
  </si>
  <si>
    <t>29-1127.00</t>
  </si>
  <si>
    <t>Speech-Language Pathologists</t>
  </si>
  <si>
    <t>15-1121.00</t>
  </si>
  <si>
    <t>Added the following</t>
  </si>
  <si>
    <t>Demand Occupation List changes recommended 3/4/16</t>
  </si>
  <si>
    <t>33-3051.00</t>
  </si>
  <si>
    <t>25-2011.00</t>
  </si>
  <si>
    <t>Preschool Teachers, Except Special Education</t>
  </si>
  <si>
    <t>31-9097.00</t>
  </si>
  <si>
    <t>Phlebotomist</t>
  </si>
  <si>
    <t>39-5012.00</t>
  </si>
  <si>
    <t>Hairdressers, Hair Stylists and Cosmetologists</t>
  </si>
  <si>
    <t>Updated 2-26-19, Review Cosmetology in September to see if it stays 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</si>
</sst>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0" fillId="0" borderId="0" xfId="0" applyFont="1" applyAlignment="1">
      <alignment horizontal="center"/>
    </xf>
    <xf numFmtId="0" fontId="0" fillId="0" borderId="0" xfId="0" applyFont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0" fillId="0" borderId="5" xfId="0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tabSelected="1" view="pageLayout" zoomScaleNormal="100" workbookViewId="0">
      <selection activeCell="J6" sqref="J6"/>
    </sheetView>
  </sheetViews>
  <sheetFormatPr defaultRowHeight="15" x14ac:dyDescent="0.25"/>
  <cols>
    <col min="2" max="2" width="10.85546875" style="1" customWidth="1"/>
    <col min="3" max="3" width="14.5703125" style="1" customWidth="1"/>
  </cols>
  <sheetData>
    <row r="1" spans="1:14" ht="36.75" customHeight="1" thickBot="1" x14ac:dyDescent="0.3">
      <c r="B1" s="14" t="s">
        <v>95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s="2" customFormat="1" ht="39.75" customHeight="1" thickBot="1" x14ac:dyDescent="0.3">
      <c r="B2" s="5" t="s">
        <v>91</v>
      </c>
      <c r="C2" s="6" t="s">
        <v>92</v>
      </c>
      <c r="D2" s="11" t="s">
        <v>93</v>
      </c>
      <c r="E2" s="12"/>
      <c r="F2" s="12"/>
      <c r="G2" s="12"/>
      <c r="H2" s="12"/>
      <c r="I2" s="12"/>
      <c r="J2" s="12"/>
      <c r="K2" s="12"/>
      <c r="L2" s="12"/>
      <c r="M2" s="12"/>
      <c r="N2" s="13"/>
    </row>
    <row r="3" spans="1:14" x14ac:dyDescent="0.25">
      <c r="A3">
        <f>1</f>
        <v>1</v>
      </c>
      <c r="B3" s="3">
        <v>1</v>
      </c>
      <c r="C3" s="3" t="s">
        <v>54</v>
      </c>
      <c r="D3" s="4" t="s">
        <v>24</v>
      </c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x14ac:dyDescent="0.25">
      <c r="A4">
        <f>A3+1</f>
        <v>2</v>
      </c>
      <c r="B4" s="3">
        <v>1</v>
      </c>
      <c r="C4" s="3" t="s">
        <v>33</v>
      </c>
      <c r="D4" s="4" t="s">
        <v>34</v>
      </c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x14ac:dyDescent="0.25">
      <c r="A5">
        <f t="shared" ref="A5:A53" si="0">A4+1</f>
        <v>3</v>
      </c>
      <c r="B5" s="3">
        <v>1</v>
      </c>
      <c r="C5" s="3" t="s">
        <v>53</v>
      </c>
      <c r="D5" s="4" t="s">
        <v>12</v>
      </c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 x14ac:dyDescent="0.25">
      <c r="A6">
        <f t="shared" si="0"/>
        <v>4</v>
      </c>
      <c r="B6" s="3">
        <v>1</v>
      </c>
      <c r="C6" s="3" t="s">
        <v>35</v>
      </c>
      <c r="D6" s="4" t="s">
        <v>36</v>
      </c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x14ac:dyDescent="0.25">
      <c r="A7">
        <f t="shared" si="0"/>
        <v>5</v>
      </c>
      <c r="B7" s="3">
        <v>1</v>
      </c>
      <c r="C7" s="3" t="s">
        <v>62</v>
      </c>
      <c r="D7" s="4" t="s">
        <v>7</v>
      </c>
      <c r="E7" s="4"/>
      <c r="F7" s="4"/>
      <c r="G7" s="4"/>
      <c r="H7" s="4"/>
      <c r="I7" s="4"/>
      <c r="J7" s="4"/>
      <c r="K7" s="4"/>
      <c r="L7" s="4"/>
      <c r="M7" s="4"/>
      <c r="N7" s="4"/>
    </row>
    <row r="8" spans="1:14" x14ac:dyDescent="0.25">
      <c r="A8">
        <f t="shared" si="0"/>
        <v>6</v>
      </c>
      <c r="B8" s="3">
        <v>1</v>
      </c>
      <c r="C8" s="3" t="s">
        <v>59</v>
      </c>
      <c r="D8" s="4" t="s">
        <v>20</v>
      </c>
      <c r="E8" s="4"/>
      <c r="F8" s="4"/>
      <c r="G8" s="4"/>
      <c r="H8" s="4"/>
      <c r="I8" s="4"/>
      <c r="J8" s="4"/>
      <c r="K8" s="4"/>
      <c r="L8" s="4"/>
      <c r="M8" s="4"/>
      <c r="N8" s="4"/>
    </row>
    <row r="9" spans="1:14" x14ac:dyDescent="0.25">
      <c r="A9">
        <f t="shared" si="0"/>
        <v>7</v>
      </c>
      <c r="B9" s="3">
        <v>1</v>
      </c>
      <c r="C9" s="3" t="s">
        <v>57</v>
      </c>
      <c r="D9" s="4" t="s">
        <v>13</v>
      </c>
      <c r="E9" s="4"/>
      <c r="F9" s="4"/>
      <c r="G9" s="4"/>
      <c r="H9" s="4"/>
      <c r="I9" s="4"/>
      <c r="J9" s="4"/>
      <c r="K9" s="4"/>
      <c r="L9" s="4"/>
      <c r="M9" s="4"/>
      <c r="N9" s="4"/>
    </row>
    <row r="10" spans="1:14" x14ac:dyDescent="0.25">
      <c r="A10">
        <f t="shared" si="0"/>
        <v>8</v>
      </c>
      <c r="B10" s="3">
        <v>1</v>
      </c>
      <c r="C10" s="3" t="s">
        <v>58</v>
      </c>
      <c r="D10" s="4" t="s">
        <v>14</v>
      </c>
      <c r="E10" s="4"/>
      <c r="F10" s="4"/>
      <c r="G10" s="4"/>
      <c r="H10" s="4"/>
      <c r="I10" s="4"/>
      <c r="J10" s="4"/>
      <c r="K10" s="4"/>
      <c r="L10" s="4"/>
      <c r="M10" s="4"/>
      <c r="N10" s="4"/>
    </row>
    <row r="11" spans="1:14" x14ac:dyDescent="0.25">
      <c r="A11">
        <f t="shared" si="0"/>
        <v>9</v>
      </c>
      <c r="B11" s="3">
        <v>1</v>
      </c>
      <c r="C11" s="3" t="s">
        <v>60</v>
      </c>
      <c r="D11" s="4" t="s">
        <v>29</v>
      </c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14" x14ac:dyDescent="0.25">
      <c r="A12">
        <f t="shared" si="0"/>
        <v>10</v>
      </c>
      <c r="B12" s="9">
        <v>1</v>
      </c>
      <c r="C12" s="9" t="s">
        <v>102</v>
      </c>
      <c r="D12" s="10" t="s">
        <v>103</v>
      </c>
      <c r="E12" s="8"/>
      <c r="F12" s="8"/>
      <c r="G12" s="8"/>
      <c r="H12" s="8"/>
      <c r="I12" s="4"/>
      <c r="J12" s="4"/>
      <c r="K12" s="4"/>
      <c r="L12" s="4"/>
      <c r="M12" s="4"/>
      <c r="N12" s="4"/>
    </row>
    <row r="13" spans="1:14" x14ac:dyDescent="0.25">
      <c r="A13">
        <f t="shared" si="0"/>
        <v>11</v>
      </c>
      <c r="B13" s="3">
        <v>2</v>
      </c>
      <c r="C13" s="3" t="s">
        <v>37</v>
      </c>
      <c r="D13" s="4" t="s">
        <v>38</v>
      </c>
      <c r="E13" s="4"/>
      <c r="F13" s="4"/>
      <c r="G13" s="4"/>
      <c r="H13" s="4"/>
      <c r="I13" s="4"/>
      <c r="J13" s="4"/>
      <c r="K13" s="4"/>
      <c r="L13" s="4"/>
      <c r="M13" s="4"/>
      <c r="N13" s="4"/>
    </row>
    <row r="14" spans="1:14" x14ac:dyDescent="0.25">
      <c r="A14">
        <f t="shared" si="0"/>
        <v>12</v>
      </c>
      <c r="B14" s="3">
        <v>2</v>
      </c>
      <c r="C14" s="3" t="s">
        <v>98</v>
      </c>
      <c r="D14" s="4" t="s">
        <v>6</v>
      </c>
      <c r="E14" s="4"/>
      <c r="F14" s="4"/>
      <c r="G14" s="4"/>
      <c r="H14" s="4"/>
      <c r="I14" s="4"/>
      <c r="J14" s="4"/>
      <c r="K14" s="4"/>
      <c r="L14" s="4"/>
      <c r="M14" s="4"/>
      <c r="N14" s="4"/>
    </row>
    <row r="15" spans="1:14" x14ac:dyDescent="0.25">
      <c r="A15">
        <f t="shared" si="0"/>
        <v>13</v>
      </c>
      <c r="B15" s="3">
        <v>2</v>
      </c>
      <c r="C15" s="3" t="s">
        <v>56</v>
      </c>
      <c r="D15" s="4" t="s">
        <v>5</v>
      </c>
      <c r="E15" s="4"/>
      <c r="F15" s="4"/>
      <c r="G15" s="4"/>
      <c r="H15" s="4"/>
      <c r="I15" s="4"/>
      <c r="J15" s="4"/>
      <c r="K15" s="4"/>
      <c r="L15" s="4"/>
      <c r="M15" s="4"/>
      <c r="N15" s="4"/>
    </row>
    <row r="16" spans="1:14" x14ac:dyDescent="0.25">
      <c r="A16">
        <f t="shared" si="0"/>
        <v>14</v>
      </c>
      <c r="B16" s="3">
        <v>2</v>
      </c>
      <c r="C16" s="3" t="s">
        <v>61</v>
      </c>
      <c r="D16" s="4" t="s">
        <v>39</v>
      </c>
      <c r="E16" s="4"/>
      <c r="F16" s="4"/>
      <c r="G16" s="4"/>
      <c r="H16" s="4"/>
      <c r="I16" s="4"/>
      <c r="J16" s="4"/>
      <c r="K16" s="4"/>
      <c r="L16" s="4"/>
      <c r="M16" s="4"/>
      <c r="N16" s="4"/>
    </row>
    <row r="17" spans="1:14" x14ac:dyDescent="0.25">
      <c r="A17">
        <f t="shared" si="0"/>
        <v>15</v>
      </c>
      <c r="B17" s="3">
        <v>2</v>
      </c>
      <c r="C17" s="3" t="s">
        <v>67</v>
      </c>
      <c r="D17" s="4" t="s">
        <v>90</v>
      </c>
      <c r="E17" s="4"/>
      <c r="F17" s="4"/>
      <c r="G17" s="4"/>
      <c r="H17" s="4"/>
      <c r="I17" s="4"/>
      <c r="J17" s="4"/>
      <c r="K17" s="4"/>
      <c r="L17" s="4"/>
      <c r="M17" s="4"/>
      <c r="N17" s="4"/>
    </row>
    <row r="18" spans="1:14" x14ac:dyDescent="0.25">
      <c r="A18">
        <f t="shared" si="0"/>
        <v>16</v>
      </c>
      <c r="B18" s="3">
        <v>2</v>
      </c>
      <c r="C18" s="3" t="s">
        <v>66</v>
      </c>
      <c r="D18" s="4" t="s">
        <v>15</v>
      </c>
      <c r="E18" s="4"/>
      <c r="F18" s="4"/>
      <c r="G18" s="4"/>
      <c r="H18" s="4"/>
      <c r="I18" s="4"/>
      <c r="J18" s="4"/>
      <c r="K18" s="4"/>
      <c r="L18" s="4"/>
      <c r="M18" s="4"/>
      <c r="N18" s="4"/>
    </row>
    <row r="19" spans="1:14" x14ac:dyDescent="0.25">
      <c r="A19">
        <f t="shared" si="0"/>
        <v>17</v>
      </c>
      <c r="B19" s="3">
        <v>2</v>
      </c>
      <c r="C19" s="3" t="s">
        <v>63</v>
      </c>
      <c r="D19" s="4" t="s">
        <v>8</v>
      </c>
      <c r="E19" s="4"/>
      <c r="F19" s="4"/>
      <c r="G19" s="4"/>
      <c r="H19" s="4"/>
      <c r="I19" s="4"/>
      <c r="J19" s="4"/>
      <c r="K19" s="4"/>
      <c r="L19" s="4"/>
      <c r="M19" s="4"/>
      <c r="N19" s="4"/>
    </row>
    <row r="20" spans="1:14" x14ac:dyDescent="0.25">
      <c r="A20">
        <f t="shared" si="0"/>
        <v>18</v>
      </c>
      <c r="B20" s="3">
        <v>2</v>
      </c>
      <c r="C20" s="3" t="s">
        <v>51</v>
      </c>
      <c r="D20" s="4" t="s">
        <v>52</v>
      </c>
      <c r="E20" s="4"/>
      <c r="F20" s="4"/>
      <c r="G20" s="4"/>
      <c r="H20" s="4"/>
      <c r="I20" s="4"/>
      <c r="J20" s="4"/>
      <c r="K20" s="4"/>
      <c r="L20" s="4"/>
      <c r="M20" s="4"/>
      <c r="N20" s="4"/>
    </row>
    <row r="21" spans="1:14" x14ac:dyDescent="0.25">
      <c r="A21">
        <f t="shared" si="0"/>
        <v>19</v>
      </c>
      <c r="B21" s="3">
        <v>2</v>
      </c>
      <c r="C21" s="3" t="s">
        <v>46</v>
      </c>
      <c r="D21" s="4" t="s">
        <v>47</v>
      </c>
      <c r="E21" s="4"/>
      <c r="F21" s="4"/>
      <c r="G21" s="4"/>
      <c r="H21" s="4"/>
      <c r="I21" s="4"/>
      <c r="J21" s="4"/>
      <c r="K21" s="4"/>
      <c r="L21" s="4"/>
      <c r="M21" s="4"/>
      <c r="N21" s="4"/>
    </row>
    <row r="22" spans="1:14" x14ac:dyDescent="0.25">
      <c r="A22">
        <f t="shared" si="0"/>
        <v>20</v>
      </c>
      <c r="B22" s="3">
        <v>2</v>
      </c>
      <c r="C22" s="3" t="s">
        <v>83</v>
      </c>
      <c r="D22" s="4" t="s">
        <v>30</v>
      </c>
      <c r="E22" s="4"/>
      <c r="F22" s="4"/>
      <c r="G22" s="4"/>
      <c r="H22" s="4"/>
      <c r="I22" s="4"/>
      <c r="J22" s="4"/>
      <c r="K22" s="4"/>
      <c r="L22" s="4"/>
      <c r="M22" s="4"/>
      <c r="N22" s="4"/>
    </row>
    <row r="23" spans="1:14" x14ac:dyDescent="0.25">
      <c r="A23">
        <f t="shared" si="0"/>
        <v>21</v>
      </c>
      <c r="B23" s="3">
        <v>2</v>
      </c>
      <c r="C23" s="3" t="s">
        <v>44</v>
      </c>
      <c r="D23" s="4" t="s">
        <v>45</v>
      </c>
      <c r="E23" s="4"/>
      <c r="F23" s="4"/>
      <c r="G23" s="4"/>
      <c r="H23" s="4"/>
      <c r="I23" s="4"/>
      <c r="J23" s="4"/>
      <c r="K23" s="4"/>
      <c r="L23" s="4"/>
      <c r="M23" s="4"/>
      <c r="N23" s="4"/>
    </row>
    <row r="24" spans="1:14" x14ac:dyDescent="0.25">
      <c r="A24">
        <f t="shared" si="0"/>
        <v>22</v>
      </c>
      <c r="B24" s="3">
        <v>2</v>
      </c>
      <c r="C24" s="3" t="s">
        <v>86</v>
      </c>
      <c r="D24" s="4" t="s">
        <v>31</v>
      </c>
      <c r="E24" s="4"/>
      <c r="F24" s="4"/>
      <c r="G24" s="4"/>
      <c r="H24" s="4"/>
      <c r="I24" s="4"/>
      <c r="J24" s="4"/>
      <c r="K24" s="4"/>
      <c r="L24" s="4"/>
      <c r="M24" s="4"/>
      <c r="N24" s="4"/>
    </row>
    <row r="25" spans="1:14" x14ac:dyDescent="0.25">
      <c r="A25">
        <f t="shared" si="0"/>
        <v>23</v>
      </c>
      <c r="B25" s="3">
        <v>2</v>
      </c>
      <c r="C25" s="3" t="s">
        <v>70</v>
      </c>
      <c r="D25" s="4" t="s">
        <v>18</v>
      </c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14" x14ac:dyDescent="0.25">
      <c r="A26">
        <f t="shared" si="0"/>
        <v>24</v>
      </c>
      <c r="B26" s="3">
        <v>2</v>
      </c>
      <c r="C26" s="3" t="s">
        <v>73</v>
      </c>
      <c r="D26" s="4" t="s">
        <v>21</v>
      </c>
      <c r="E26" s="4"/>
      <c r="F26" s="4"/>
      <c r="G26" s="4"/>
      <c r="H26" s="4"/>
      <c r="I26" s="4"/>
      <c r="J26" s="4"/>
      <c r="K26" s="4"/>
      <c r="L26" s="4"/>
      <c r="M26" s="4"/>
      <c r="N26" s="4"/>
    </row>
    <row r="27" spans="1:14" x14ac:dyDescent="0.25">
      <c r="A27">
        <f t="shared" si="0"/>
        <v>25</v>
      </c>
      <c r="B27" s="3">
        <v>2</v>
      </c>
      <c r="C27" s="3" t="s">
        <v>40</v>
      </c>
      <c r="D27" s="4" t="s">
        <v>41</v>
      </c>
      <c r="E27" s="4"/>
      <c r="F27" s="4"/>
      <c r="G27" s="4"/>
      <c r="H27" s="4"/>
      <c r="I27" s="4"/>
      <c r="J27" s="4"/>
      <c r="K27" s="4"/>
      <c r="L27" s="4"/>
      <c r="M27" s="4"/>
      <c r="N27" s="4"/>
    </row>
    <row r="28" spans="1:14" x14ac:dyDescent="0.25">
      <c r="A28">
        <f t="shared" si="0"/>
        <v>26</v>
      </c>
      <c r="B28" s="3">
        <v>2</v>
      </c>
      <c r="C28" s="3" t="s">
        <v>72</v>
      </c>
      <c r="D28" s="4" t="s">
        <v>22</v>
      </c>
      <c r="E28" s="4"/>
      <c r="F28" s="4"/>
      <c r="G28" s="4"/>
      <c r="H28" s="4"/>
      <c r="I28" s="4"/>
      <c r="J28" s="4"/>
      <c r="K28" s="4"/>
      <c r="L28" s="4"/>
      <c r="M28" s="4"/>
      <c r="N28" s="4"/>
    </row>
    <row r="29" spans="1:14" x14ac:dyDescent="0.25">
      <c r="A29">
        <f t="shared" si="0"/>
        <v>27</v>
      </c>
      <c r="B29" s="3">
        <v>2</v>
      </c>
      <c r="C29" s="3" t="s">
        <v>68</v>
      </c>
      <c r="D29" s="4" t="s">
        <v>16</v>
      </c>
      <c r="E29" s="4"/>
      <c r="F29" s="4"/>
      <c r="G29" s="4"/>
      <c r="H29" s="4"/>
      <c r="I29" s="4"/>
      <c r="J29" s="4"/>
      <c r="K29" s="4"/>
      <c r="L29" s="4"/>
      <c r="M29" s="4"/>
      <c r="N29" s="4"/>
    </row>
    <row r="30" spans="1:14" x14ac:dyDescent="0.25">
      <c r="A30">
        <f t="shared" si="0"/>
        <v>28</v>
      </c>
      <c r="B30" s="9">
        <v>2</v>
      </c>
      <c r="C30" s="9" t="s">
        <v>104</v>
      </c>
      <c r="D30" s="10" t="s">
        <v>105</v>
      </c>
      <c r="E30" s="8"/>
      <c r="F30" s="4"/>
      <c r="G30" s="4"/>
      <c r="H30" s="4"/>
      <c r="I30" s="4"/>
      <c r="J30" s="4"/>
      <c r="K30" s="4"/>
      <c r="L30" s="4"/>
      <c r="M30" s="4"/>
      <c r="N30" s="4"/>
    </row>
    <row r="31" spans="1:14" x14ac:dyDescent="0.25">
      <c r="A31">
        <f t="shared" si="0"/>
        <v>29</v>
      </c>
      <c r="B31" s="7">
        <v>2</v>
      </c>
      <c r="C31" s="7" t="s">
        <v>84</v>
      </c>
      <c r="D31" s="8" t="s">
        <v>32</v>
      </c>
      <c r="E31" s="8"/>
      <c r="F31" s="4"/>
      <c r="G31" s="4"/>
      <c r="H31" s="4"/>
      <c r="I31" s="4"/>
      <c r="J31" s="4"/>
      <c r="K31" s="4"/>
      <c r="L31" s="4"/>
      <c r="M31" s="4"/>
      <c r="N31" s="4"/>
    </row>
    <row r="32" spans="1:14" x14ac:dyDescent="0.25">
      <c r="A32">
        <f t="shared" si="0"/>
        <v>30</v>
      </c>
      <c r="B32" s="3">
        <v>2</v>
      </c>
      <c r="C32" s="3" t="s">
        <v>69</v>
      </c>
      <c r="D32" s="4" t="s">
        <v>17</v>
      </c>
      <c r="E32" s="4"/>
      <c r="F32" s="4"/>
      <c r="G32" s="4"/>
      <c r="H32" s="4"/>
      <c r="I32" s="4"/>
      <c r="J32" s="4"/>
      <c r="K32" s="4"/>
      <c r="L32" s="4"/>
      <c r="M32" s="4"/>
      <c r="N32" s="4"/>
    </row>
    <row r="33" spans="1:14" x14ac:dyDescent="0.25">
      <c r="A33">
        <f t="shared" si="0"/>
        <v>31</v>
      </c>
      <c r="B33" s="3">
        <v>2</v>
      </c>
      <c r="C33" s="3" t="s">
        <v>55</v>
      </c>
      <c r="D33" s="4" t="s">
        <v>89</v>
      </c>
      <c r="E33" s="4"/>
      <c r="F33" s="4"/>
      <c r="G33" s="4"/>
      <c r="H33" s="4"/>
      <c r="I33" s="4"/>
      <c r="J33" s="4"/>
      <c r="K33" s="4"/>
      <c r="L33" s="4"/>
      <c r="M33" s="4"/>
      <c r="N33" s="4"/>
    </row>
    <row r="34" spans="1:14" x14ac:dyDescent="0.25">
      <c r="A34">
        <f t="shared" si="0"/>
        <v>32</v>
      </c>
      <c r="B34" s="3">
        <v>2</v>
      </c>
      <c r="C34" s="3" t="s">
        <v>71</v>
      </c>
      <c r="D34" s="4" t="s">
        <v>94</v>
      </c>
      <c r="E34" s="4"/>
      <c r="F34" s="4"/>
      <c r="G34" s="4"/>
      <c r="H34" s="4"/>
      <c r="I34" s="4"/>
      <c r="J34" s="4"/>
      <c r="K34" s="4"/>
      <c r="L34" s="4"/>
      <c r="M34" s="4"/>
      <c r="N34" s="4"/>
    </row>
    <row r="35" spans="1:14" x14ac:dyDescent="0.25">
      <c r="A35">
        <f t="shared" si="0"/>
        <v>33</v>
      </c>
      <c r="B35" s="3">
        <v>2</v>
      </c>
      <c r="C35" s="3" t="s">
        <v>64</v>
      </c>
      <c r="D35" s="4" t="s">
        <v>9</v>
      </c>
      <c r="E35" s="4"/>
      <c r="F35" s="4"/>
      <c r="G35" s="4"/>
      <c r="H35" s="4"/>
      <c r="I35" s="4"/>
      <c r="J35" s="4"/>
      <c r="K35" s="4"/>
      <c r="L35" s="4"/>
      <c r="M35" s="4"/>
      <c r="N35" s="4"/>
    </row>
    <row r="36" spans="1:14" x14ac:dyDescent="0.25">
      <c r="A36">
        <f t="shared" si="0"/>
        <v>34</v>
      </c>
      <c r="B36" s="3">
        <v>2</v>
      </c>
      <c r="C36" s="3" t="s">
        <v>74</v>
      </c>
      <c r="D36" s="4" t="s">
        <v>23</v>
      </c>
      <c r="E36" s="4"/>
      <c r="F36" s="4"/>
      <c r="G36" s="4"/>
      <c r="H36" s="4"/>
      <c r="I36" s="4"/>
      <c r="J36" s="4"/>
      <c r="K36" s="4"/>
      <c r="L36" s="4"/>
      <c r="M36" s="4"/>
      <c r="N36" s="4"/>
    </row>
    <row r="37" spans="1:14" x14ac:dyDescent="0.25">
      <c r="A37">
        <f t="shared" si="0"/>
        <v>35</v>
      </c>
      <c r="B37" s="3">
        <v>2</v>
      </c>
      <c r="C37" s="3" t="s">
        <v>65</v>
      </c>
      <c r="D37" s="4" t="s">
        <v>11</v>
      </c>
      <c r="E37" s="4"/>
      <c r="F37" s="4"/>
      <c r="G37" s="4"/>
      <c r="H37" s="4"/>
      <c r="I37" s="4"/>
      <c r="J37" s="4"/>
      <c r="K37" s="4"/>
      <c r="L37" s="4"/>
      <c r="M37" s="4"/>
      <c r="N37" s="4"/>
    </row>
    <row r="38" spans="1:14" x14ac:dyDescent="0.25">
      <c r="A38">
        <f t="shared" si="0"/>
        <v>36</v>
      </c>
      <c r="B38" s="3">
        <v>3</v>
      </c>
      <c r="C38" s="3" t="s">
        <v>43</v>
      </c>
      <c r="D38" s="4" t="s">
        <v>42</v>
      </c>
      <c r="E38" s="4"/>
      <c r="F38" s="4"/>
      <c r="G38" s="4"/>
      <c r="H38" s="4"/>
      <c r="I38" s="4"/>
      <c r="J38" s="4"/>
      <c r="K38" s="4"/>
      <c r="L38" s="4"/>
      <c r="M38" s="4"/>
      <c r="N38" s="4"/>
    </row>
    <row r="39" spans="1:14" x14ac:dyDescent="0.25">
      <c r="A39">
        <f t="shared" si="0"/>
        <v>37</v>
      </c>
      <c r="B39" s="1">
        <v>3</v>
      </c>
      <c r="C39" s="1" t="s">
        <v>96</v>
      </c>
      <c r="D39" s="4" t="s">
        <v>97</v>
      </c>
      <c r="E39" s="4"/>
      <c r="F39" s="4"/>
      <c r="G39" s="4"/>
      <c r="H39" s="4"/>
      <c r="I39" s="4"/>
      <c r="J39" s="4"/>
      <c r="K39" s="4"/>
      <c r="L39" s="4"/>
      <c r="M39" s="4"/>
      <c r="N39" s="4"/>
    </row>
    <row r="40" spans="1:14" x14ac:dyDescent="0.25">
      <c r="A40">
        <f t="shared" si="0"/>
        <v>38</v>
      </c>
      <c r="B40" s="3">
        <v>3</v>
      </c>
      <c r="C40" s="3" t="s">
        <v>50</v>
      </c>
      <c r="D40" s="4" t="s">
        <v>49</v>
      </c>
      <c r="E40" s="4"/>
      <c r="F40" s="4"/>
      <c r="G40" s="4"/>
      <c r="H40" s="4"/>
      <c r="I40" s="4"/>
      <c r="J40" s="4"/>
      <c r="K40" s="4"/>
      <c r="L40" s="4"/>
      <c r="M40" s="4"/>
      <c r="N40" s="4"/>
    </row>
    <row r="41" spans="1:14" x14ac:dyDescent="0.25">
      <c r="A41">
        <f t="shared" si="0"/>
        <v>39</v>
      </c>
      <c r="B41" s="3">
        <v>3</v>
      </c>
      <c r="C41" s="3" t="s">
        <v>87</v>
      </c>
      <c r="D41" s="4" t="s">
        <v>19</v>
      </c>
      <c r="E41" s="4"/>
      <c r="F41" s="4"/>
      <c r="G41" s="4"/>
      <c r="H41" s="4"/>
      <c r="I41" s="4"/>
      <c r="J41" s="4"/>
      <c r="K41" s="4"/>
      <c r="L41" s="4"/>
      <c r="M41" s="4"/>
      <c r="N41" s="4"/>
    </row>
    <row r="42" spans="1:14" x14ac:dyDescent="0.25">
      <c r="A42">
        <f t="shared" si="0"/>
        <v>40</v>
      </c>
      <c r="B42" s="3">
        <v>3</v>
      </c>
      <c r="C42" s="3" t="s">
        <v>101</v>
      </c>
      <c r="D42" s="4" t="s">
        <v>48</v>
      </c>
      <c r="E42" s="4"/>
      <c r="F42" s="4"/>
      <c r="G42" s="4"/>
      <c r="H42" s="4"/>
      <c r="I42" s="4"/>
      <c r="J42" s="4"/>
      <c r="K42" s="4"/>
      <c r="L42" s="4"/>
      <c r="M42" s="4"/>
      <c r="N42" s="4"/>
    </row>
    <row r="43" spans="1:14" x14ac:dyDescent="0.25">
      <c r="A43">
        <f t="shared" si="0"/>
        <v>41</v>
      </c>
      <c r="B43" s="3">
        <v>3</v>
      </c>
      <c r="C43" s="3" t="s">
        <v>75</v>
      </c>
      <c r="D43" s="4" t="s">
        <v>26</v>
      </c>
      <c r="E43" s="4"/>
      <c r="F43" s="4"/>
      <c r="G43" s="4"/>
      <c r="H43" s="4"/>
      <c r="I43" s="4"/>
      <c r="J43" s="4"/>
      <c r="K43" s="4"/>
      <c r="L43" s="4"/>
      <c r="M43" s="4"/>
      <c r="N43" s="4"/>
    </row>
    <row r="44" spans="1:14" x14ac:dyDescent="0.25">
      <c r="A44">
        <f t="shared" si="0"/>
        <v>42</v>
      </c>
      <c r="B44" s="9">
        <v>3</v>
      </c>
      <c r="C44" s="9" t="s">
        <v>106</v>
      </c>
      <c r="D44" s="10" t="s">
        <v>107</v>
      </c>
      <c r="E44" s="8"/>
      <c r="F44" s="8"/>
      <c r="G44" s="8"/>
      <c r="H44" s="8"/>
      <c r="I44" s="4"/>
      <c r="J44" s="4"/>
      <c r="K44" s="4"/>
      <c r="L44" s="4"/>
      <c r="M44" s="4"/>
      <c r="N44" s="4"/>
    </row>
    <row r="45" spans="1:14" x14ac:dyDescent="0.25">
      <c r="A45">
        <f t="shared" si="0"/>
        <v>43</v>
      </c>
      <c r="B45" s="3">
        <v>3</v>
      </c>
      <c r="C45" s="3" t="s">
        <v>79</v>
      </c>
      <c r="D45" s="4" t="s">
        <v>1</v>
      </c>
      <c r="E45" s="4"/>
      <c r="F45" s="4"/>
      <c r="G45" s="4"/>
      <c r="H45" s="4"/>
      <c r="I45" s="4"/>
      <c r="J45" s="4"/>
      <c r="K45" s="4"/>
      <c r="L45" s="4"/>
      <c r="M45" s="4"/>
      <c r="N45" s="4"/>
    </row>
    <row r="46" spans="1:14" x14ac:dyDescent="0.25">
      <c r="A46">
        <f t="shared" si="0"/>
        <v>44</v>
      </c>
      <c r="B46" s="3">
        <v>3</v>
      </c>
      <c r="C46" s="3" t="s">
        <v>85</v>
      </c>
      <c r="D46" s="4" t="s">
        <v>10</v>
      </c>
      <c r="E46" s="4"/>
      <c r="F46" s="4"/>
      <c r="G46" s="4"/>
      <c r="H46" s="4"/>
      <c r="I46" s="4"/>
      <c r="J46" s="4"/>
      <c r="K46" s="4"/>
      <c r="L46" s="4"/>
      <c r="M46" s="4"/>
      <c r="N46" s="4"/>
    </row>
    <row r="47" spans="1:14" x14ac:dyDescent="0.25">
      <c r="A47">
        <f t="shared" si="0"/>
        <v>45</v>
      </c>
      <c r="B47" s="3">
        <v>3</v>
      </c>
      <c r="C47" s="3" t="s">
        <v>88</v>
      </c>
      <c r="D47" s="4" t="s">
        <v>25</v>
      </c>
      <c r="E47" s="4"/>
      <c r="F47" s="4"/>
      <c r="G47" s="4"/>
      <c r="H47" s="4"/>
      <c r="I47" s="4"/>
      <c r="J47" s="4"/>
      <c r="K47" s="4"/>
      <c r="L47" s="4"/>
      <c r="M47" s="4"/>
      <c r="N47" s="4"/>
    </row>
    <row r="48" spans="1:14" x14ac:dyDescent="0.25">
      <c r="A48">
        <f t="shared" si="0"/>
        <v>46</v>
      </c>
      <c r="B48" s="3">
        <v>3</v>
      </c>
      <c r="C48" s="3" t="s">
        <v>78</v>
      </c>
      <c r="D48" s="4" t="s">
        <v>0</v>
      </c>
      <c r="E48" s="4"/>
      <c r="F48" s="4"/>
      <c r="G48" s="4"/>
      <c r="H48" s="4"/>
      <c r="I48" s="4"/>
      <c r="J48" s="4"/>
      <c r="K48" s="4"/>
      <c r="L48" s="4"/>
      <c r="M48" s="4"/>
      <c r="N48" s="4"/>
    </row>
    <row r="49" spans="1:14" x14ac:dyDescent="0.25">
      <c r="A49">
        <f t="shared" si="0"/>
        <v>47</v>
      </c>
      <c r="B49" s="3">
        <v>3</v>
      </c>
      <c r="C49" s="3" t="s">
        <v>82</v>
      </c>
      <c r="D49" s="4" t="s">
        <v>4</v>
      </c>
      <c r="E49" s="4"/>
      <c r="F49" s="4"/>
      <c r="G49" s="4"/>
      <c r="H49" s="4"/>
      <c r="I49" s="4"/>
      <c r="J49" s="4"/>
      <c r="K49" s="4"/>
      <c r="L49" s="4"/>
      <c r="M49" s="4"/>
      <c r="N49" s="4"/>
    </row>
    <row r="50" spans="1:14" x14ac:dyDescent="0.25">
      <c r="A50">
        <f t="shared" si="0"/>
        <v>48</v>
      </c>
      <c r="B50" s="3">
        <v>3</v>
      </c>
      <c r="C50" s="3" t="s">
        <v>81</v>
      </c>
      <c r="D50" s="4" t="s">
        <v>3</v>
      </c>
      <c r="E50" s="4"/>
      <c r="F50" s="4"/>
      <c r="G50" s="4"/>
      <c r="H50" s="4"/>
      <c r="I50" s="4"/>
      <c r="J50" s="4"/>
      <c r="K50" s="4"/>
      <c r="L50" s="4"/>
      <c r="M50" s="4"/>
      <c r="N50" s="4"/>
    </row>
    <row r="51" spans="1:14" x14ac:dyDescent="0.25">
      <c r="A51">
        <f t="shared" si="0"/>
        <v>49</v>
      </c>
      <c r="B51" s="3">
        <v>3</v>
      </c>
      <c r="C51" s="3" t="s">
        <v>80</v>
      </c>
      <c r="D51" s="4" t="s">
        <v>2</v>
      </c>
    </row>
    <row r="52" spans="1:14" x14ac:dyDescent="0.25">
      <c r="A52">
        <f t="shared" si="0"/>
        <v>50</v>
      </c>
      <c r="B52" s="3">
        <v>3</v>
      </c>
      <c r="C52" s="3" t="s">
        <v>76</v>
      </c>
      <c r="D52" s="4" t="s">
        <v>27</v>
      </c>
      <c r="E52" s="4"/>
      <c r="F52" s="4"/>
      <c r="G52" s="4"/>
      <c r="H52" s="4"/>
      <c r="I52" s="4"/>
      <c r="J52" s="4"/>
      <c r="K52" s="4"/>
      <c r="L52" s="4"/>
      <c r="M52" s="4"/>
      <c r="N52" s="4"/>
    </row>
    <row r="53" spans="1:14" x14ac:dyDescent="0.25">
      <c r="A53">
        <f t="shared" si="0"/>
        <v>51</v>
      </c>
      <c r="B53" s="3">
        <v>3</v>
      </c>
      <c r="C53" s="3" t="s">
        <v>77</v>
      </c>
      <c r="D53" s="4" t="s">
        <v>28</v>
      </c>
      <c r="E53" s="4"/>
      <c r="F53" s="4"/>
      <c r="G53" s="4"/>
      <c r="H53" s="4"/>
      <c r="I53" s="4"/>
      <c r="J53" s="4"/>
      <c r="K53" s="4"/>
      <c r="L53" s="4"/>
      <c r="M53" s="4"/>
      <c r="N53" s="4"/>
    </row>
    <row r="55" spans="1:14" x14ac:dyDescent="0.25">
      <c r="A55" t="s">
        <v>108</v>
      </c>
    </row>
  </sheetData>
  <sortState ref="B3:M50">
    <sortCondition ref="B3:B50"/>
    <sortCondition ref="C3:C50"/>
    <sortCondition ref="D3:D50"/>
  </sortState>
  <mergeCells count="2">
    <mergeCell ref="D2:N2"/>
    <mergeCell ref="B1:N1"/>
  </mergeCells>
  <printOptions horizontalCentered="1"/>
  <pageMargins left="0.25" right="0.25" top="0.75" bottom="0.5" header="0.3" footer="0.3"/>
  <pageSetup orientation="landscape" r:id="rId1"/>
  <headerFooter>
    <oddHeader>&amp;C&amp;"-,Bold"Cattaraugus-Allegany WIB, Inc. Demand Occupation List&amp;"-,Regular"
&amp;"-,Bold Italic" Revised 2/26/19, Approved 4/26/19, Revised 9/25/19, Approved 9/27/19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workbookViewId="0">
      <selection activeCell="C10" sqref="C10"/>
    </sheetView>
  </sheetViews>
  <sheetFormatPr defaultRowHeight="15" x14ac:dyDescent="0.25"/>
  <cols>
    <col min="2" max="2" width="11.85546875" customWidth="1"/>
  </cols>
  <sheetData>
    <row r="1" spans="1:3" x14ac:dyDescent="0.25">
      <c r="A1" s="2" t="s">
        <v>100</v>
      </c>
    </row>
    <row r="2" spans="1:3" x14ac:dyDescent="0.25">
      <c r="A2" t="s">
        <v>99</v>
      </c>
    </row>
    <row r="3" spans="1:3" x14ac:dyDescent="0.25">
      <c r="A3" s="3">
        <v>2</v>
      </c>
      <c r="B3" s="3" t="s">
        <v>68</v>
      </c>
      <c r="C3" s="4" t="s">
        <v>16</v>
      </c>
    </row>
  </sheetData>
  <printOptions horizontalCentered="1"/>
  <pageMargins left="0.25" right="0.25" top="0.5" bottom="0.5" header="0.25" footer="0.25"/>
  <pageSetup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</vt:lpstr>
      <vt:lpstr>Changes 10-2-15</vt:lpstr>
      <vt:lpstr>Sheet1!Print_Area</vt:lpstr>
      <vt:lpstr>Sheet1!Print_Titles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Michele</dc:creator>
  <cp:lastModifiedBy>Jason Miller</cp:lastModifiedBy>
  <cp:lastPrinted>2017-11-27T16:43:59Z</cp:lastPrinted>
  <dcterms:created xsi:type="dcterms:W3CDTF">2014-11-24T18:48:46Z</dcterms:created>
  <dcterms:modified xsi:type="dcterms:W3CDTF">2019-09-30T19:12:49Z</dcterms:modified>
</cp:coreProperties>
</file>